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Chart1" sheetId="1" r:id="rId1"/>
    <sheet name="Табл" sheetId="2" r:id="rId2"/>
  </sheets>
  <definedNames/>
  <calcPr fullCalcOnLoad="1"/>
</workbook>
</file>

<file path=xl/comments2.xml><?xml version="1.0" encoding="utf-8"?>
<comments xmlns="http://schemas.openxmlformats.org/spreadsheetml/2006/main">
  <authors>
    <author>Eugene Bobkov</author>
  </authors>
  <commentList>
    <comment ref="A9" authorId="0">
      <text>
        <r>
          <rPr>
            <sz val="8"/>
            <rFont val="Tahoma"/>
            <family val="0"/>
          </rPr>
          <t xml:space="preserve">Кол-во лиц, находящихся в местах лишения свободы
</t>
        </r>
      </text>
    </comment>
    <comment ref="M7" authorId="0">
      <text>
        <r>
          <rPr>
            <sz val="8"/>
            <rFont val="Tahoma"/>
            <family val="0"/>
          </rPr>
          <t>По сост. на 31 дек.
Предварит. данные</t>
        </r>
      </text>
    </comment>
    <comment ref="M8" authorId="0">
      <text>
        <r>
          <rPr>
            <sz val="8"/>
            <rFont val="Tahoma"/>
            <family val="0"/>
          </rPr>
          <t xml:space="preserve">Цифра уточняется
</t>
        </r>
      </text>
    </comment>
  </commentList>
</comments>
</file>

<file path=xl/sharedStrings.xml><?xml version="1.0" encoding="utf-8"?>
<sst xmlns="http://schemas.openxmlformats.org/spreadsheetml/2006/main" count="9" uniqueCount="9">
  <si>
    <t>(данные ГУИН Министерства юстиции РФ)</t>
  </si>
  <si>
    <t>2003</t>
  </si>
  <si>
    <t>Кол-во осужденных, находящихся в местах лишения свободы</t>
  </si>
  <si>
    <t>Прим. Данные по состоянию на конец каждого соответствующего года.</t>
  </si>
  <si>
    <t>2004</t>
  </si>
  <si>
    <t>2005</t>
  </si>
  <si>
    <t>Количество ВИЧ-инфицированных осужденных, содержащихся в учреждениях УИС Минюста, 1994-2005</t>
  </si>
  <si>
    <t># ВИЧ+ осужденных в МЛС</t>
  </si>
  <si>
    <t>% ВИЧ+ среди лиц в МЛС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</si>
</sst>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172" fontId="0" fillId="0" borderId="9" xfId="0" applyNumberFormat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172" fontId="0" fillId="0" borderId="13" xfId="0" applyNumberFormat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Количество ВИЧ-инфицированных осужденных, содержащихся 
в учреждениях УИС РФ, 1994-2006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(по данным ГУИН Министерства юстиции РФ)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Табл!$A$8</c:f>
              <c:strCache>
                <c:ptCount val="1"/>
                <c:pt idx="0">
                  <c:v># ВИЧ+ осужденных в МЛС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Табл!$B$7:$N$7</c:f>
              <c:str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strCache>
            </c:strRef>
          </c:cat>
          <c:val>
            <c:numRef>
              <c:f>Табл!$B$8:$N$8</c:f>
              <c:numCache>
                <c:ptCount val="13"/>
                <c:pt idx="0">
                  <c:v>7</c:v>
                </c:pt>
                <c:pt idx="1">
                  <c:v>13</c:v>
                </c:pt>
                <c:pt idx="2">
                  <c:v>239</c:v>
                </c:pt>
                <c:pt idx="3">
                  <c:v>1460</c:v>
                </c:pt>
                <c:pt idx="4">
                  <c:v>2319</c:v>
                </c:pt>
                <c:pt idx="5">
                  <c:v>4100</c:v>
                </c:pt>
                <c:pt idx="6">
                  <c:v>15100</c:v>
                </c:pt>
                <c:pt idx="7">
                  <c:v>33000</c:v>
                </c:pt>
                <c:pt idx="8">
                  <c:v>36850</c:v>
                </c:pt>
                <c:pt idx="9">
                  <c:v>35217</c:v>
                </c:pt>
                <c:pt idx="10">
                  <c:v>31004</c:v>
                </c:pt>
                <c:pt idx="11">
                  <c:v>33432</c:v>
                </c:pt>
                <c:pt idx="12">
                  <c:v>38841</c:v>
                </c:pt>
              </c:numCache>
            </c:numRef>
          </c:val>
        </c:ser>
        <c:gapWidth val="70"/>
        <c:axId val="59715636"/>
        <c:axId val="569813"/>
      </c:barChart>
      <c:lineChart>
        <c:grouping val="standard"/>
        <c:varyColors val="0"/>
        <c:ser>
          <c:idx val="0"/>
          <c:order val="1"/>
          <c:tx>
            <c:strRef>
              <c:f>Табл!$A$10</c:f>
              <c:strCache>
                <c:ptCount val="1"/>
                <c:pt idx="0">
                  <c:v>% ВИЧ+ среди лиц в МЛС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99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Табл!$B$7:$N$7</c:f>
              <c:str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strCache>
            </c:strRef>
          </c:cat>
          <c:val>
            <c:numRef>
              <c:f>Табл!$B$10:$N$10</c:f>
              <c:numCache>
                <c:ptCount val="13"/>
                <c:pt idx="0">
                  <c:v>7.534983853606028E-06</c:v>
                </c:pt>
                <c:pt idx="1">
                  <c:v>1.2770137524557956E-05</c:v>
                </c:pt>
                <c:pt idx="2">
                  <c:v>0.00022805343511450381</c:v>
                </c:pt>
                <c:pt idx="3">
                  <c:v>0.0014337621526072867</c:v>
                </c:pt>
                <c:pt idx="4">
                  <c:v>0.0022858551010349927</c:v>
                </c:pt>
                <c:pt idx="5">
                  <c:v>0.003866450899845719</c:v>
                </c:pt>
                <c:pt idx="6">
                  <c:v>0.016323053773111714</c:v>
                </c:pt>
                <c:pt idx="7">
                  <c:v>0.03366828172393845</c:v>
                </c:pt>
                <c:pt idx="8">
                  <c:v>0.041999423291501074</c:v>
                </c:pt>
                <c:pt idx="9">
                  <c:v>0.041578316041010435</c:v>
                </c:pt>
                <c:pt idx="10">
                  <c:v>0.040628214620339005</c:v>
                </c:pt>
                <c:pt idx="11">
                  <c:v>0.0405998656872115</c:v>
                </c:pt>
                <c:pt idx="12">
                  <c:v>0.04455811851190729</c:v>
                </c:pt>
              </c:numCache>
            </c:numRef>
          </c:val>
          <c:smooth val="0"/>
        </c:ser>
        <c:axId val="5128318"/>
        <c:axId val="4615486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813"/>
        <c:crosses val="autoZero"/>
        <c:auto val="0"/>
        <c:lblOffset val="100"/>
        <c:tickLblSkip val="1"/>
        <c:noMultiLvlLbl val="0"/>
      </c:catAx>
      <c:valAx>
        <c:axId val="5698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15636"/>
        <c:crossesAt val="1"/>
        <c:crossBetween val="between"/>
        <c:dispUnits/>
      </c:valAx>
      <c:catAx>
        <c:axId val="5128318"/>
        <c:scaling>
          <c:orientation val="minMax"/>
        </c:scaling>
        <c:axPos val="b"/>
        <c:delete val="1"/>
        <c:majorTickMark val="in"/>
        <c:minorTickMark val="none"/>
        <c:tickLblPos val="nextTo"/>
        <c:crossAx val="46154863"/>
        <c:crosses val="autoZero"/>
        <c:auto val="0"/>
        <c:lblOffset val="100"/>
        <c:tickLblSkip val="1"/>
        <c:noMultiLvlLbl val="0"/>
      </c:catAx>
      <c:valAx>
        <c:axId val="46154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8318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1"/>
  <sheetViews>
    <sheetView workbookViewId="0" topLeftCell="A1">
      <selection activeCell="H21" sqref="H21"/>
    </sheetView>
  </sheetViews>
  <sheetFormatPr defaultColWidth="9.140625" defaultRowHeight="12.75"/>
  <cols>
    <col min="1" max="1" width="26.421875" style="0" customWidth="1"/>
    <col min="2" max="2" width="9.421875" style="0" customWidth="1"/>
    <col min="8" max="8" width="8.140625" style="0" customWidth="1"/>
    <col min="9" max="9" width="8.421875" style="0" customWidth="1"/>
    <col min="10" max="10" width="10.28125" style="0" customWidth="1"/>
    <col min="11" max="11" width="11.140625" style="0" customWidth="1"/>
  </cols>
  <sheetData>
    <row r="5" spans="1:11" ht="12.75">
      <c r="A5" s="24" t="s">
        <v>6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3.5" thickBot="1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4" s="8" customFormat="1" ht="21" customHeight="1" thickBot="1">
      <c r="A7" s="18"/>
      <c r="B7" s="19">
        <v>1994</v>
      </c>
      <c r="C7" s="19">
        <v>1995</v>
      </c>
      <c r="D7" s="19">
        <v>1996</v>
      </c>
      <c r="E7" s="19">
        <v>1997</v>
      </c>
      <c r="F7" s="19">
        <v>1998</v>
      </c>
      <c r="G7" s="19">
        <v>1999</v>
      </c>
      <c r="H7" s="19">
        <v>2000</v>
      </c>
      <c r="I7" s="20">
        <v>2001</v>
      </c>
      <c r="J7" s="21">
        <v>2002</v>
      </c>
      <c r="K7" s="22" t="s">
        <v>1</v>
      </c>
      <c r="L7" s="22" t="s">
        <v>4</v>
      </c>
      <c r="M7" s="13" t="s">
        <v>5</v>
      </c>
      <c r="N7" s="13">
        <v>2006</v>
      </c>
    </row>
    <row r="8" spans="1:14" ht="24.75" customHeight="1">
      <c r="A8" s="1" t="s">
        <v>7</v>
      </c>
      <c r="B8" s="5">
        <v>7</v>
      </c>
      <c r="C8" s="5">
        <v>13</v>
      </c>
      <c r="D8" s="6">
        <v>239</v>
      </c>
      <c r="E8" s="6">
        <v>1460</v>
      </c>
      <c r="F8" s="6">
        <v>2319</v>
      </c>
      <c r="G8" s="6">
        <v>4100</v>
      </c>
      <c r="H8" s="6">
        <v>15100</v>
      </c>
      <c r="I8" s="7">
        <v>33000</v>
      </c>
      <c r="J8" s="6">
        <v>36850</v>
      </c>
      <c r="K8" s="17">
        <v>35217</v>
      </c>
      <c r="L8" s="17">
        <v>31004</v>
      </c>
      <c r="M8" s="14">
        <v>33432</v>
      </c>
      <c r="N8" s="14">
        <v>38841</v>
      </c>
    </row>
    <row r="9" spans="1:14" ht="24.75" customHeight="1">
      <c r="A9" s="2" t="s">
        <v>2</v>
      </c>
      <c r="B9" s="9">
        <v>929000</v>
      </c>
      <c r="C9" s="9">
        <v>1018000</v>
      </c>
      <c r="D9" s="9">
        <v>1048000</v>
      </c>
      <c r="E9" s="9">
        <v>1018300</v>
      </c>
      <c r="F9" s="9">
        <v>1014500</v>
      </c>
      <c r="G9" s="9">
        <v>1060404</v>
      </c>
      <c r="H9" s="9">
        <v>925072</v>
      </c>
      <c r="I9" s="10">
        <v>980151</v>
      </c>
      <c r="J9" s="11">
        <v>877393</v>
      </c>
      <c r="K9" s="9">
        <v>847004</v>
      </c>
      <c r="L9" s="9">
        <v>763115</v>
      </c>
      <c r="M9" s="15">
        <v>823451</v>
      </c>
      <c r="N9" s="15">
        <v>871693</v>
      </c>
    </row>
    <row r="10" spans="1:14" ht="26.25" customHeight="1" thickBot="1">
      <c r="A10" s="3" t="s">
        <v>8</v>
      </c>
      <c r="B10" s="12">
        <f aca="true" t="shared" si="0" ref="B10:N10">B8/B9</f>
        <v>7.534983853606028E-06</v>
      </c>
      <c r="C10" s="12">
        <f t="shared" si="0"/>
        <v>1.2770137524557956E-05</v>
      </c>
      <c r="D10" s="12">
        <f t="shared" si="0"/>
        <v>0.00022805343511450381</v>
      </c>
      <c r="E10" s="12">
        <f t="shared" si="0"/>
        <v>0.0014337621526072867</v>
      </c>
      <c r="F10" s="12">
        <f t="shared" si="0"/>
        <v>0.0022858551010349927</v>
      </c>
      <c r="G10" s="12">
        <f t="shared" si="0"/>
        <v>0.003866450899845719</v>
      </c>
      <c r="H10" s="12">
        <f t="shared" si="0"/>
        <v>0.016323053773111714</v>
      </c>
      <c r="I10" s="12">
        <f t="shared" si="0"/>
        <v>0.03366828172393845</v>
      </c>
      <c r="J10" s="12">
        <f t="shared" si="0"/>
        <v>0.041999423291501074</v>
      </c>
      <c r="K10" s="12">
        <f t="shared" si="0"/>
        <v>0.041578316041010435</v>
      </c>
      <c r="L10" s="12">
        <f t="shared" si="0"/>
        <v>0.040628214620339005</v>
      </c>
      <c r="M10" s="16">
        <f t="shared" si="0"/>
        <v>0.0405998656872115</v>
      </c>
      <c r="N10" s="16">
        <f t="shared" si="0"/>
        <v>0.04455811851190729</v>
      </c>
    </row>
    <row r="11" ht="12.75">
      <c r="A11" s="4" t="s">
        <v>3</v>
      </c>
    </row>
  </sheetData>
  <mergeCells count="2">
    <mergeCell ref="A6:K6"/>
    <mergeCell ref="A5:K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headerFooter alignWithMargins="0">
    <oddFooter>&amp;RПодготовлено «СПИД Фондом Восток-Запад» &amp;"Arial,Курсив"(AFEW)</oddFooter>
  </headerFooter>
  <ignoredErrors>
    <ignoredError sqref="K7:M7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Zhenya</dc:creator>
  <cp:keywords/>
  <dc:description/>
  <cp:lastModifiedBy>katya_kharlamova</cp:lastModifiedBy>
  <cp:lastPrinted>2006-05-18T07:55:42Z</cp:lastPrinted>
  <dcterms:created xsi:type="dcterms:W3CDTF">2003-10-21T13:10:20Z</dcterms:created>
  <dcterms:modified xsi:type="dcterms:W3CDTF">2007-03-21T15:14:51Z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1489501459</vt:i4>
  </property>
  <property fmtid="{D5CDD505-2E9C-101B-9397-08002B2CF9AE}" pid="4" name="_EmailSubje">
    <vt:lpwstr>статистика на сайт - тюрьмы РФ</vt:lpwstr>
  </property>
  <property fmtid="{D5CDD505-2E9C-101B-9397-08002B2CF9AE}" pid="5" name="_AuthorEma">
    <vt:lpwstr>katya_kharlamova@afew.org</vt:lpwstr>
  </property>
  <property fmtid="{D5CDD505-2E9C-101B-9397-08002B2CF9AE}" pid="6" name="_AuthorEmailDisplayNa">
    <vt:lpwstr>Katya Kharlamova \ AFEW</vt:lpwstr>
  </property>
</Properties>
</file>